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1" Type="http://schemas.openxmlformats.org/package/2006/relationships/metadata/core-properties" Target="docProps/core.xml" /><Relationship Id="rId0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/>
  <bookViews>
    <workbookView windowWidth="22188" windowHeight="9180"/>
  </bookViews>
  <sheets>
    <sheet r:id="rId1" name="1#、2#、3#、7#点位" sheetId="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<sst xmlns="http://schemas.openxmlformats.org/spreadsheetml/2006/main" count="96" uniqueCount="36">
  <si>
    <t>(1#、2#、3#、7#)点位景观房采购安装</t>
  </si>
  <si>
    <t>序号</t>
  </si>
  <si>
    <t>名称</t>
  </si>
  <si>
    <t>分项</t>
  </si>
  <si>
    <t>尺寸</t>
  </si>
  <si>
    <t>单位</t>
  </si>
  <si>
    <t>数量</t>
  </si>
  <si>
    <t>单价（元）</t>
  </si>
  <si>
    <t>合价（元）</t>
  </si>
  <si>
    <t>备注</t>
  </si>
  <si>
    <t>嘉年华点位1</t>
  </si>
  <si>
    <t>结构</t>
  </si>
  <si>
    <t>景观房结构（含一层平台、屋面、护栏、楼梯及水电）</t>
  </si>
  <si>
    <t>7000mm*5000mm*4000mm</t>
  </si>
  <si>
    <t>平方米</t>
  </si>
  <si>
    <t>装饰部分</t>
  </si>
  <si>
    <t>中空玻璃墙体、外墙铝板+氟碳漆、室内地面结构板、室内地板、室内吊顶、门窗、屋面露台地板、室内吊顶</t>
  </si>
  <si>
    <t>8LOW-E+20a*8双钢中空（含副龙骨）、铝单板异形：2.5mm 氟碳烤漆（两涂）、2.0cm水泥板、高耐竹地板18mm、600*600铝扣板（含龙骨）、肯德基门、断桥铝合金窗、木塑地板</t>
  </si>
  <si>
    <t>亮化部分</t>
  </si>
  <si>
    <t>灯带、开关电源、灯罩、控制器</t>
  </si>
  <si>
    <t>功率：16W/m、电压：DC24V、色温：RGB、材质：灌胶防水、防护等级：IP65、控制方式：512外控；400W   DC24V/16A；DMX512协议、RGB灯光控制器</t>
  </si>
  <si>
    <t>项</t>
  </si>
  <si>
    <t>其他</t>
  </si>
  <si>
    <t>运费</t>
  </si>
  <si>
    <t>吊车</t>
  </si>
  <si>
    <t>台班</t>
  </si>
  <si>
    <t>文明施工</t>
  </si>
  <si>
    <t>合计</t>
  </si>
  <si>
    <t>嘉年华点位2</t>
  </si>
  <si>
    <t>8500mm*4000mm*4750mm</t>
  </si>
  <si>
    <t>嘉年华点位3</t>
  </si>
  <si>
    <t>10700mm*5000mm*6300mm</t>
  </si>
  <si>
    <t>嘉年华点位7</t>
  </si>
  <si>
    <t>14000mm*5000mm*5500mm</t>
  </si>
  <si>
    <t>总计</t>
  </si>
  <si>
    <t>嘉年华点 位2</t>
    <phoneticPr fontId="1" type="noConversion" alignment="left"/>
  </si>
</sst>
</file>

<file path=xl/styles.xml><?xml version="1.0" encoding="utf-8"?>
<styleSheet xmlns:xr9="http://schemas.microsoft.com/office/spreadsheetml/2016/revision9" xmlns:mc="http://schemas.openxmlformats.org/markup-compatibility/2006" xmlns="http://schemas.openxmlformats.org/spreadsheetml/2006/main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.000000"/>
      <color theme="1"/>
      <name val="宋体"/>
      <charset val="134"/>
      <scheme val="minor"/>
    </font>
    <font>
      <b val="1"/>
      <sz val="14.000000"/>
      <color theme="1"/>
      <name val="宋体"/>
      <charset val="134"/>
      <scheme val="minor"/>
    </font>
    <font>
      <b val="1"/>
      <sz val="12.000000"/>
      <color theme="1"/>
      <name val="宋体"/>
      <charset val="134"/>
      <scheme val="minor"/>
    </font>
    <font>
      <sz val="14.000000"/>
      <color theme="1"/>
      <name val="宋体"/>
      <charset val="134"/>
      <scheme val="minor"/>
    </font>
    <font>
      <sz val="14.000000"/>
      <name val="宋体"/>
      <charset val="134"/>
    </font>
    <font>
      <sz val="14.000000"/>
      <name val="宋体"/>
      <charset val="134"/>
      <scheme val="minor"/>
    </font>
    <font>
      <sz val="11.000000"/>
      <color rgb="FF0000FF"/>
      <u val="single"/>
      <name val="宋体"/>
      <charset val="0"/>
      <scheme val="minor"/>
    </font>
    <font>
      <sz val="11.000000"/>
      <color rgb="FF800080"/>
      <u val="single"/>
      <name val="宋体"/>
      <charset val="0"/>
      <scheme val="minor"/>
    </font>
    <font>
      <sz val="11.000000"/>
      <color rgb="FFFF0000"/>
      <name val="宋体"/>
      <charset val="0"/>
      <scheme val="minor"/>
    </font>
    <font>
      <b val="1"/>
      <sz val="18.000000"/>
      <color theme="3"/>
      <name val="宋体"/>
      <charset val="134"/>
      <scheme val="minor"/>
    </font>
    <font>
      <i val="1"/>
      <sz val="11.000000"/>
      <color rgb="FF7F7F7F"/>
      <name val="宋体"/>
      <charset val="0"/>
      <scheme val="minor"/>
    </font>
    <font>
      <b val="1"/>
      <sz val="15.000000"/>
      <color theme="3"/>
      <name val="宋体"/>
      <charset val="134"/>
      <scheme val="minor"/>
    </font>
    <font>
      <b val="1"/>
      <sz val="13.000000"/>
      <color theme="3"/>
      <name val="宋体"/>
      <charset val="134"/>
      <scheme val="minor"/>
    </font>
    <font>
      <b val="1"/>
      <sz val="11.000000"/>
      <color theme="3"/>
      <name val="宋体"/>
      <charset val="134"/>
      <scheme val="minor"/>
    </font>
    <font>
      <sz val="11.000000"/>
      <color rgb="FF3F3F76"/>
      <name val="宋体"/>
      <charset val="0"/>
      <scheme val="minor"/>
    </font>
    <font>
      <b val="1"/>
      <sz val="11.000000"/>
      <color rgb="FF3F3F3F"/>
      <name val="宋体"/>
      <charset val="0"/>
      <scheme val="minor"/>
    </font>
    <font>
      <b val="1"/>
      <sz val="11.000000"/>
      <color rgb="FFFA7D00"/>
      <name val="宋体"/>
      <charset val="0"/>
      <scheme val="minor"/>
    </font>
    <font>
      <b val="1"/>
      <sz val="11.000000"/>
      <color rgb="FFFFFFFF"/>
      <name val="宋体"/>
      <charset val="0"/>
      <scheme val="minor"/>
    </font>
    <font>
      <sz val="11.000000"/>
      <color rgb="FFFA7D00"/>
      <name val="宋体"/>
      <charset val="0"/>
      <scheme val="minor"/>
    </font>
    <font>
      <b val="1"/>
      <sz val="11.000000"/>
      <color theme="1"/>
      <name val="宋体"/>
      <charset val="0"/>
      <scheme val="minor"/>
    </font>
    <font>
      <sz val="11.000000"/>
      <color rgb="FF006100"/>
      <name val="宋体"/>
      <charset val="0"/>
      <scheme val="minor"/>
    </font>
    <font>
      <sz val="11.000000"/>
      <color rgb="FF9C0006"/>
      <name val="宋体"/>
      <charset val="0"/>
      <scheme val="minor"/>
    </font>
    <font>
      <sz val="11.000000"/>
      <color rgb="FF9C6500"/>
      <name val="宋体"/>
      <charset val="0"/>
      <scheme val="minor"/>
    </font>
    <font>
      <sz val="11.000000"/>
      <color theme="0"/>
      <name val="宋体"/>
      <charset val="0"/>
      <scheme val="minor"/>
    </font>
    <font>
      <sz val="11.000000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2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6" applyNumberFormat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3" Type="http://schemas.openxmlformats.org/officeDocument/2006/relationships/theme" Target="theme/theme1.xml" /><Relationship Id="rId2" Type="http://schemas.openxmlformats.org/officeDocument/2006/relationships/styles" Target="styles.xml" /><Relationship Id="rId1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 panose=""/>
        <a:ea typeface=""/>
        <a:cs typeface=""/>
        <a:font script="Viet" typeface="Times New Roman"/>
        <a:font script="Geor" typeface="Sylfaen"/>
        <a:font script="Sinh" typeface="Iskoola Pota"/>
        <a:font script="Laoo" typeface="DokChampa"/>
        <a:font script="Orya" typeface="Kalinga"/>
        <a:font script="Mong" typeface="Mongolian Baiti"/>
        <a:font script="Mlym" typeface="Kartika"/>
        <a:font script="Hang" typeface="맑은 고딕"/>
        <a:font script="Telu" typeface="Gautami"/>
        <a:font script="Deva" typeface="Mangal"/>
        <a:font script="Tibt" typeface="Microsoft Himalaya"/>
        <a:font script="Cans" typeface="Euphemia"/>
        <a:font script="Khmr" typeface="MoolBoran"/>
        <a:font script="Syrc" typeface="Estrangelo Edessa"/>
        <a:font script="Thai" typeface="Tahoma"/>
        <a:font script="Gujr" typeface="Shruti"/>
        <a:font script="Uigh" typeface="Microsoft Uighur"/>
        <a:font script="Beng" typeface="Vrinda"/>
        <a:font script="Jpan" typeface="ＭＳ Ｐゴシック"/>
        <a:font script="Thaa" typeface="MV Boli"/>
        <a:font script="Cher" typeface="Plantagenet Cherokee"/>
        <a:font script="Hebr" typeface="Times New Roman"/>
        <a:font script="Yiii" typeface="Microsoft Yi Baiti"/>
        <a:font script="Guru" typeface="Raavi"/>
        <a:font script="Hans" typeface="宋体"/>
        <a:font script="Ethi" typeface="Nyala"/>
        <a:font script="Taml" typeface="Latha"/>
        <a:font script="Knda" typeface="Tunga"/>
        <a:font script="Arab" typeface="Times New Roman"/>
        <a:font script="Hant" typeface="新細明體"/>
      </a:majorFont>
      <a:minorFont>
        <a:latin typeface="Calibri" panose=""/>
        <a:ea typeface=""/>
        <a:cs typeface=""/>
        <a:font script="Viet" typeface="Arial"/>
        <a:font script="Geor" typeface="Sylfaen"/>
        <a:font script="Sinh" typeface="Iskoola Pota"/>
        <a:font script="Laoo" typeface="DokChampa"/>
        <a:font script="Orya" typeface="Kalinga"/>
        <a:font script="Mong" typeface="Mongolian Baiti"/>
        <a:font script="Mlym" typeface="Kartika"/>
        <a:font script="Hang" typeface="맑은 고딕"/>
        <a:font script="Telu" typeface="Gautami"/>
        <a:font script="Deva" typeface="Mangal"/>
        <a:font script="Tibt" typeface="Microsoft Himalaya"/>
        <a:font script="Cans" typeface="Euphemia"/>
        <a:font script="Khmr" typeface="DaunPenh"/>
        <a:font script="Syrc" typeface="Estrangelo Edessa"/>
        <a:font script="Thai" typeface="Tahoma"/>
        <a:font script="Gujr" typeface="Shruti"/>
        <a:font script="Uigh" typeface="Microsoft Uighur"/>
        <a:font script="Beng" typeface="Vrinda"/>
        <a:font script="Jpan" typeface="ＭＳ Ｐゴシック"/>
        <a:font script="Thaa" typeface="MV Boli"/>
        <a:font script="Cher" typeface="Plantagenet Cherokee"/>
        <a:font script="Hebr" typeface="Arial"/>
        <a:font script="Yiii" typeface="Microsoft Yi Baiti"/>
        <a:font script="Guru" typeface="Raavi"/>
        <a:font script="Hans" typeface="宋体"/>
        <a:font script="Ethi" typeface="Nyala"/>
        <a:font script="Taml" typeface="Latha"/>
        <a:font script="Knda" typeface="Tunga"/>
        <a:font script="Arab" typeface="Arial"/>
        <a:font script="Hant" typeface="新細明體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a:blurRad="101600" a:dist="50800" a:dir="5400000" a:algn="ctr" a:rotWithShape="0">
              <a:schemeClr val="phClr">
                <a:alpha val="60000"/>
              </a:schemeClr>
            </a:outerShdw>
          </a:effectLst>
        </a:effectStyle>
        <a:effectStyle>
          <a:effectLst>
            <a:reflection a:dist="25400" a:dir="5400000" a:sy="-100000" a:endA="300" a:endPos="40000" a:stA="50000" a:algn="bl"/>
          </a:effectLst>
        </a:effectStyle>
        <a:effectStyle>
          <a:effectLst>
            <a:outerShdw a:blurRad="57150" a:dist="19050" a:dir="5400000" a:algn="ctr" a: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:etc="http://www.wps.cn/officeDocument/2017/etCustomData" xmlns:x14="http://schemas.microsoft.com/office/spreadsheetml/2009/9/main" xmlns:mc="http://schemas.openxmlformats.org/markup-compatibility/2006" xmlns:xdr="http://schemas.openxmlformats.org/drawingml/2006/spreadsheetDrawing" xmlns:r="http://schemas.openxmlformats.org/officeDocument/2006/relationships" xmlns="http://schemas.openxmlformats.org/spreadsheetml/2006/main">
  <sheetPr>
    <pageSetUpPr fitToPage="1"/>
  </sheetPr>
  <dimension ref="A1:J60"/>
  <sheetViews>
    <sheetView tabSelected="1" workbookViewId="0">
      <pane ySplit="1.000000" topLeftCell="A2" activePane="bottomLeft" state="frozen"/>
      <selection activeCell="B15" activeCellId="0" sqref="B15:B27"/>
      <selection activeCell="H4" sqref="H4:H7"/>
    </sheetView>
  </sheetViews>
  <sheetFormatPr defaultColWidth="9.000000" defaultRowHeight="30.000000" customHeight="1"/>
  <cols>
    <col min="1" max="1" width="7.000000" style="1" customWidth="1"/>
    <col min="2" max="2" width="17.500000" style="1" customWidth="1"/>
    <col min="3" max="3" width="12.250000" style="1" customWidth="1"/>
    <col min="4" max="4" width="22.500000" style="1" customWidth="1"/>
    <col min="5" max="5" width="37.629631" style="1" customWidth="1"/>
    <col min="6" max="7" width="11.500000" style="1" customWidth="1"/>
    <col min="8" max="8" width="13.000000" style="1" customWidth="1"/>
    <col min="9" max="9" width="13.879630" style="1" customWidth="1"/>
    <col min="10" max="10" width="9.129630" style="1" customWidth="1"/>
    <col min="11" max="16384" width="9.000000" style="1"/>
  </cols>
  <sheetData>
    <row r="1" spans="1:10" ht="41.250000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38.250000" customHeight="1">
      <c r="A2" s="3" t="s">
        <v>1</v>
      </c>
      <c r="B2" s="3" t="s">
        <v>2</v>
      </c>
      <c r="C2" s="3"/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 spans="1:10" ht="75.000000" customHeight="1">
      <c r="A3" s="4">
        <v>1</v>
      </c>
      <c r="B3" s="4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>
        <v>38.18</v>
      </c>
      <c r="H3" s="5"/>
      <c r="I3" s="5" t="n">
        <f>H3*G3</f>
        <v>0</v>
      </c>
      <c r="J3" s="5"/>
    </row>
    <row r="4" spans="1:10" ht="33.000000" customHeight="1">
      <c r="A4" s="6"/>
      <c r="B4" s="6"/>
      <c r="C4" s="5" t="s">
        <v>15</v>
      </c>
      <c r="D4" s="7" t="s">
        <v>16</v>
      </c>
      <c r="E4" s="7" t="s">
        <v>17</v>
      </c>
      <c r="F4" s="4" t="s">
        <v>14</v>
      </c>
      <c r="G4" s="8">
        <v>38.18</v>
      </c>
      <c r="H4" s="8"/>
      <c r="I4" s="4" t="n">
        <f>H4*G4</f>
        <v>0</v>
      </c>
      <c r="J4" s="5"/>
    </row>
    <row r="5" spans="1:10" ht="33.000000" customHeight="1">
      <c r="A5" s="6"/>
      <c r="B5" s="6"/>
      <c r="C5" s="5"/>
      <c r="D5" s="9"/>
      <c r="E5" s="9"/>
      <c r="F5" s="6"/>
      <c r="G5" s="10"/>
      <c r="H5" s="10"/>
      <c r="I5" s="6"/>
      <c r="J5" s="5"/>
    </row>
    <row r="6" spans="1:10" ht="33.000000" customHeight="1">
      <c r="A6" s="6"/>
      <c r="B6" s="6"/>
      <c r="C6" s="5"/>
      <c r="D6" s="9"/>
      <c r="E6" s="9"/>
      <c r="F6" s="6"/>
      <c r="G6" s="10"/>
      <c r="H6" s="10"/>
      <c r="I6" s="6"/>
      <c r="J6" s="5"/>
    </row>
    <row r="7" spans="1:10" ht="33.000000" customHeight="1">
      <c r="A7" s="6"/>
      <c r="B7" s="6"/>
      <c r="C7" s="5"/>
      <c r="D7" s="9"/>
      <c r="E7" s="9"/>
      <c r="F7" s="6"/>
      <c r="G7" s="10"/>
      <c r="H7" s="10"/>
      <c r="I7" s="6"/>
      <c r="J7" s="5"/>
    </row>
    <row r="8" spans="1:10" ht="33.000000" customHeight="1">
      <c r="A8" s="6"/>
      <c r="B8" s="6"/>
      <c r="C8" s="6" t="s">
        <v>18</v>
      </c>
      <c r="D8" s="7" t="s">
        <v>19</v>
      </c>
      <c r="E8" s="11" t="s">
        <v>20</v>
      </c>
      <c r="F8" s="12" t="s">
        <v>21</v>
      </c>
      <c r="G8" s="7">
        <v>1</v>
      </c>
      <c r="H8" s="7"/>
      <c r="I8" s="4" t="n">
        <f>H8*G8</f>
        <v>0</v>
      </c>
      <c r="J8" s="5"/>
    </row>
    <row r="9" spans="1:10" ht="33.000000" customHeight="1">
      <c r="A9" s="6"/>
      <c r="B9" s="6"/>
      <c r="C9" s="6"/>
      <c r="D9" s="9"/>
      <c r="E9" s="13"/>
      <c r="F9" s="12"/>
      <c r="G9" s="9"/>
      <c r="H9" s="9"/>
      <c r="I9" s="6"/>
      <c r="J9" s="5"/>
    </row>
    <row r="10" spans="1:10" ht="37.500000" customHeight="1">
      <c r="A10" s="6"/>
      <c r="B10" s="6"/>
      <c r="C10" s="6"/>
      <c r="D10" s="9"/>
      <c r="E10" s="13"/>
      <c r="F10" s="12"/>
      <c r="G10" s="9"/>
      <c r="H10" s="9"/>
      <c r="I10" s="6"/>
      <c r="J10" s="5"/>
    </row>
    <row r="11" spans="1:10" ht="33.000000" customHeight="1">
      <c r="A11" s="6"/>
      <c r="B11" s="6"/>
      <c r="C11" s="6" t="s">
        <v>22</v>
      </c>
      <c r="D11" s="5" t="s">
        <v>23</v>
      </c>
      <c r="E11" s="14"/>
      <c r="F11" s="5" t="s">
        <v>21</v>
      </c>
      <c r="G11" s="5">
        <v>1</v>
      </c>
      <c r="H11" s="5"/>
      <c r="I11" s="5" t="n">
        <f>H11*G11</f>
        <v>0</v>
      </c>
      <c r="J11" s="5"/>
    </row>
    <row r="12" spans="1:10" ht="33.000000" customHeight="1">
      <c r="A12" s="6"/>
      <c r="B12" s="6"/>
      <c r="C12" s="6"/>
      <c r="D12" s="15" t="s">
        <v>24</v>
      </c>
      <c r="E12" s="16"/>
      <c r="F12" s="15" t="s">
        <v>25</v>
      </c>
      <c r="G12" s="15">
        <v>3</v>
      </c>
      <c r="H12" s="16"/>
      <c r="I12" s="5" t="n">
        <f>H12*G12</f>
        <v>0</v>
      </c>
      <c r="J12" s="5"/>
    </row>
    <row r="13" spans="1:10" ht="33.000000" customHeight="1">
      <c r="A13" s="6"/>
      <c r="B13" s="6"/>
      <c r="C13" s="6"/>
      <c r="D13" s="4" t="s">
        <v>26</v>
      </c>
      <c r="E13" s="17"/>
      <c r="F13" s="5" t="s">
        <v>21</v>
      </c>
      <c r="G13" s="5">
        <v>1</v>
      </c>
      <c r="H13" s="5"/>
      <c r="I13" s="5" t="n">
        <f>H13*G13</f>
        <v>0</v>
      </c>
      <c r="J13" s="5"/>
    </row>
    <row r="14" spans="1:10" ht="51.750000" customHeight="1">
      <c r="A14" s="6"/>
      <c r="B14" s="6"/>
      <c r="C14" s="2" t="s">
        <v>27</v>
      </c>
      <c r="D14" s="2"/>
      <c r="E14" s="17"/>
      <c r="F14" s="5"/>
      <c r="G14" s="5"/>
      <c r="H14" s="5"/>
      <c r="I14" s="21" t="n">
        <f>I3+I4+I8+I11+I12+I13</f>
        <v>0</v>
      </c>
      <c r="J14" s="5"/>
    </row>
    <row r="15" spans="1:10" ht="69.750000" customHeight="1">
      <c r="A15" s="5">
        <v>2</v>
      </c>
      <c r="B15" s="5" t="s">
        <v>35</v>
      </c>
      <c r="C15" s="5" t="s">
        <v>11</v>
      </c>
      <c r="D15" s="5" t="s">
        <v>12</v>
      </c>
      <c r="E15" s="5" t="s">
        <v>29</v>
      </c>
      <c r="F15" s="5" t="s">
        <v>14</v>
      </c>
      <c r="G15" s="5">
        <v>37.12</v>
      </c>
      <c r="H15" s="5"/>
      <c r="I15" s="22" t="n">
        <f>H15*G15</f>
        <v>0</v>
      </c>
      <c r="J15" s="5"/>
    </row>
    <row r="16" spans="1:10" ht="33.000000" customHeight="1">
      <c r="A16" s="5"/>
      <c r="B16" s="5" t="s">
        <v/>
      </c>
      <c r="C16" s="5" t="s">
        <v>15</v>
      </c>
      <c r="D16" s="12" t="s">
        <v>16</v>
      </c>
      <c r="E16" s="7" t="s">
        <v>17</v>
      </c>
      <c r="F16" s="4" t="s">
        <v>14</v>
      </c>
      <c r="G16" s="8">
        <v>37.12</v>
      </c>
      <c r="H16" s="8"/>
      <c r="I16" s="23" t="n">
        <f>H16*G16</f>
        <v>0</v>
      </c>
      <c r="J16" s="5"/>
    </row>
    <row r="17" spans="1:10" ht="33.000000" customHeight="1">
      <c r="A17" s="5"/>
      <c r="B17" s="5" t="s">
        <v/>
      </c>
      <c r="C17" s="5"/>
      <c r="D17" s="12"/>
      <c r="E17" s="9"/>
      <c r="F17" s="6"/>
      <c r="G17" s="10"/>
      <c r="H17" s="10"/>
      <c r="I17" s="24"/>
      <c r="J17" s="5"/>
    </row>
    <row r="18" spans="1:10" ht="33.000000" customHeight="1">
      <c r="A18" s="5"/>
      <c r="B18" s="5" t="s">
        <v/>
      </c>
      <c r="C18" s="5"/>
      <c r="D18" s="12"/>
      <c r="E18" s="9"/>
      <c r="F18" s="6"/>
      <c r="G18" s="10"/>
      <c r="H18" s="10"/>
      <c r="I18" s="24"/>
      <c r="J18" s="5"/>
    </row>
    <row r="19" spans="1:10" ht="33.000000" customHeight="1">
      <c r="A19" s="5"/>
      <c r="B19" s="5" t="s">
        <v/>
      </c>
      <c r="C19" s="5"/>
      <c r="D19" s="12"/>
      <c r="E19" s="9"/>
      <c r="F19" s="6"/>
      <c r="G19" s="10"/>
      <c r="H19" s="10"/>
      <c r="I19" s="24"/>
      <c r="J19" s="5"/>
    </row>
    <row r="20" spans="1:10" ht="27.950001" hidden="1" customHeight="1">
      <c r="A20" s="5"/>
      <c r="B20" s="5" t="s">
        <v/>
      </c>
      <c r="C20" s="5"/>
      <c r="D20" s="12"/>
      <c r="E20" s="9"/>
      <c r="F20" s="6"/>
      <c r="G20" s="10"/>
      <c r="H20" s="10"/>
      <c r="I20" s="24"/>
      <c r="J20" s="5"/>
    </row>
    <row r="21" spans="1:10" ht="33.000000" customHeight="1">
      <c r="A21" s="5"/>
      <c r="B21" s="5" t="s">
        <v/>
      </c>
      <c r="C21" s="5" t="s">
        <v>18</v>
      </c>
      <c r="D21" s="12" t="s">
        <v>19</v>
      </c>
      <c r="E21" s="11" t="s">
        <v>20</v>
      </c>
      <c r="F21" s="12" t="s">
        <v>21</v>
      </c>
      <c r="G21" s="7">
        <v>1</v>
      </c>
      <c r="H21" s="7"/>
      <c r="I21" s="25" t="n">
        <f>H21*G21</f>
        <v>0</v>
      </c>
      <c r="J21" s="17"/>
    </row>
    <row r="22" spans="1:10" ht="33.000000" customHeight="1">
      <c r="A22" s="5"/>
      <c r="B22" s="5" t="s">
        <v/>
      </c>
      <c r="C22" s="5"/>
      <c r="D22" s="12"/>
      <c r="E22" s="13"/>
      <c r="F22" s="12"/>
      <c r="G22" s="9"/>
      <c r="H22" s="9"/>
      <c r="I22" s="26"/>
      <c r="J22" s="17"/>
    </row>
    <row r="23" spans="1:10" ht="37.500000" customHeight="1">
      <c r="A23" s="5"/>
      <c r="B23" s="5" t="s">
        <v/>
      </c>
      <c r="C23" s="5"/>
      <c r="D23" s="12"/>
      <c r="E23" s="13"/>
      <c r="F23" s="12"/>
      <c r="G23" s="9"/>
      <c r="H23" s="9"/>
      <c r="I23" s="26"/>
      <c r="J23" s="17"/>
    </row>
    <row r="24" spans="1:10" ht="33.000000" customHeight="1">
      <c r="A24" s="5"/>
      <c r="B24" s="5" t="s">
        <v/>
      </c>
      <c r="C24" s="5" t="s">
        <v>22</v>
      </c>
      <c r="D24" s="5" t="s">
        <v>23</v>
      </c>
      <c r="E24" s="14"/>
      <c r="F24" s="5" t="s">
        <v>21</v>
      </c>
      <c r="G24" s="5">
        <v>1</v>
      </c>
      <c r="H24" s="5"/>
      <c r="I24" s="5" t="n">
        <f>H24*G24</f>
        <v>0</v>
      </c>
      <c r="J24" s="5"/>
    </row>
    <row r="25" spans="1:10" ht="33.000000" customHeight="1">
      <c r="A25" s="5"/>
      <c r="B25" s="5" t="s">
        <v/>
      </c>
      <c r="C25" s="5"/>
      <c r="D25" s="15" t="s">
        <v>24</v>
      </c>
      <c r="E25" s="16"/>
      <c r="F25" s="15" t="s">
        <v>25</v>
      </c>
      <c r="G25" s="15">
        <v>2</v>
      </c>
      <c r="H25" s="16"/>
      <c r="I25" s="5" t="n">
        <f>H25*G25</f>
        <v>0</v>
      </c>
      <c r="J25" s="5"/>
    </row>
    <row r="26" spans="1:10" ht="33.000000" customHeight="1">
      <c r="A26" s="5"/>
      <c r="B26" s="5" t="s">
        <v/>
      </c>
      <c r="C26" s="5"/>
      <c r="D26" s="16" t="s">
        <v>26</v>
      </c>
      <c r="E26" s="16"/>
      <c r="F26" s="5" t="s">
        <v>21</v>
      </c>
      <c r="G26" s="16">
        <v>1</v>
      </c>
      <c r="H26" s="16"/>
      <c r="I26" s="5" t="n">
        <f>H26*G26</f>
        <v>0</v>
      </c>
      <c r="J26" s="5"/>
    </row>
    <row r="27" spans="1:10" ht="33.000000" customHeight="1">
      <c r="A27" s="5"/>
      <c r="B27" s="5" t="s">
        <v/>
      </c>
      <c r="C27" s="2" t="s">
        <v>27</v>
      </c>
      <c r="D27" s="2"/>
      <c r="E27" s="5"/>
      <c r="F27" s="5"/>
      <c r="G27" s="5"/>
      <c r="H27" s="5"/>
      <c r="I27" s="2" t="n">
        <f>I26+I25+I24+I21+I16+I15</f>
        <v>0</v>
      </c>
      <c r="J27" s="27"/>
    </row>
    <row r="28" spans="1:10" ht="78.000000" customHeight="1">
      <c r="A28" s="5">
        <v>3</v>
      </c>
      <c r="B28" s="5" t="s">
        <v>30</v>
      </c>
      <c r="C28" s="5" t="s">
        <v>11</v>
      </c>
      <c r="D28" s="5" t="s">
        <v>12</v>
      </c>
      <c r="E28" s="5" t="s">
        <v>31</v>
      </c>
      <c r="F28" s="5" t="s">
        <v>14</v>
      </c>
      <c r="G28" s="5">
        <v>87.6</v>
      </c>
      <c r="H28" s="5"/>
      <c r="I28" s="5" t="n">
        <f>H28*G28</f>
        <v>0</v>
      </c>
      <c r="J28" s="27"/>
    </row>
    <row r="29" spans="1:10" ht="33.000000" customHeight="1">
      <c r="A29" s="5"/>
      <c r="B29" s="5"/>
      <c r="C29" s="5" t="s">
        <v>15</v>
      </c>
      <c r="D29" s="7" t="s">
        <v>16</v>
      </c>
      <c r="E29" s="7" t="s">
        <v>17</v>
      </c>
      <c r="F29" s="4" t="s">
        <v>14</v>
      </c>
      <c r="G29" s="8">
        <v>87.6</v>
      </c>
      <c r="H29" s="8"/>
      <c r="I29" s="5" t="n">
        <f>H29*G29</f>
        <v>0</v>
      </c>
      <c r="J29" s="27"/>
    </row>
    <row r="30" spans="1:10" ht="33.000000" customHeight="1">
      <c r="A30" s="5"/>
      <c r="B30" s="5"/>
      <c r="C30" s="5"/>
      <c r="D30" s="9"/>
      <c r="E30" s="9"/>
      <c r="F30" s="6"/>
      <c r="G30" s="10"/>
      <c r="H30" s="10"/>
      <c r="I30" s="5"/>
      <c r="J30" s="27"/>
    </row>
    <row r="31" spans="1:10" ht="33.000000" customHeight="1">
      <c r="A31" s="5"/>
      <c r="B31" s="5"/>
      <c r="C31" s="5"/>
      <c r="D31" s="9"/>
      <c r="E31" s="9"/>
      <c r="F31" s="6"/>
      <c r="G31" s="10"/>
      <c r="H31" s="10"/>
      <c r="I31" s="5"/>
      <c r="J31" s="27"/>
    </row>
    <row r="32" spans="1:10" ht="33.000000" customHeight="1">
      <c r="A32" s="5"/>
      <c r="B32" s="5"/>
      <c r="C32" s="5"/>
      <c r="D32" s="9"/>
      <c r="E32" s="9"/>
      <c r="F32" s="6"/>
      <c r="G32" s="10"/>
      <c r="H32" s="10"/>
      <c r="I32" s="5"/>
      <c r="J32" s="27"/>
    </row>
    <row r="33" spans="1:10" ht="24.950001" hidden="1" customHeight="1">
      <c r="A33" s="5"/>
      <c r="B33" s="5"/>
      <c r="C33" s="5"/>
      <c r="D33" s="9"/>
      <c r="E33" s="9"/>
      <c r="F33" s="6"/>
      <c r="G33" s="10"/>
      <c r="H33" s="10"/>
      <c r="I33" s="5"/>
      <c r="J33" s="27"/>
    </row>
    <row r="34" spans="1:10" ht="33.000000" customHeight="1">
      <c r="A34" s="5"/>
      <c r="B34" s="5"/>
      <c r="C34" s="5" t="s">
        <v>18</v>
      </c>
      <c r="D34" s="7" t="s">
        <v>19</v>
      </c>
      <c r="E34" s="11" t="s">
        <v>20</v>
      </c>
      <c r="F34" s="12" t="s">
        <v>21</v>
      </c>
      <c r="G34" s="7">
        <v>1</v>
      </c>
      <c r="H34" s="7"/>
      <c r="I34" s="5" t="n">
        <f>H34*G34</f>
        <v>0</v>
      </c>
      <c r="J34" s="28"/>
    </row>
    <row r="35" spans="1:10" ht="33.000000" customHeight="1">
      <c r="A35" s="5"/>
      <c r="B35" s="5"/>
      <c r="C35" s="5"/>
      <c r="D35" s="9"/>
      <c r="E35" s="13"/>
      <c r="F35" s="12"/>
      <c r="G35" s="9"/>
      <c r="H35" s="9"/>
      <c r="I35" s="5"/>
      <c r="J35" s="29"/>
    </row>
    <row r="36" spans="1:10" ht="33.000000" customHeight="1">
      <c r="A36" s="5"/>
      <c r="B36" s="5"/>
      <c r="C36" s="5"/>
      <c r="D36" s="9"/>
      <c r="E36" s="13"/>
      <c r="F36" s="12"/>
      <c r="G36" s="9"/>
      <c r="H36" s="9"/>
      <c r="I36" s="5"/>
      <c r="J36" s="29"/>
    </row>
    <row r="37" spans="1:10" ht="18.950001" customHeight="1">
      <c r="A37" s="5"/>
      <c r="B37" s="5"/>
      <c r="C37" s="5"/>
      <c r="D37" s="9"/>
      <c r="E37" s="13"/>
      <c r="F37" s="12"/>
      <c r="G37" s="9"/>
      <c r="H37" s="9"/>
      <c r="I37" s="5"/>
      <c r="J37" s="29"/>
    </row>
    <row r="38" spans="1:10" ht="11.100000" hidden="1" customHeight="1">
      <c r="A38" s="5"/>
      <c r="B38" s="5"/>
      <c r="C38" s="5"/>
      <c r="D38" s="18"/>
      <c r="E38" s="19"/>
      <c r="F38" s="12"/>
      <c r="G38" s="18"/>
      <c r="H38" s="18"/>
      <c r="I38" s="5"/>
      <c r="J38" s="30"/>
    </row>
    <row r="39" spans="1:10" ht="33.000000" customHeight="1">
      <c r="A39" s="5"/>
      <c r="B39" s="5"/>
      <c r="C39" s="5" t="s">
        <v>22</v>
      </c>
      <c r="D39" s="5" t="s">
        <v>23</v>
      </c>
      <c r="E39" s="14"/>
      <c r="F39" s="5" t="s">
        <v>21</v>
      </c>
      <c r="G39" s="5">
        <v>1</v>
      </c>
      <c r="H39" s="5"/>
      <c r="I39" s="5" t="n">
        <f>H39*G39</f>
        <v>0</v>
      </c>
      <c r="J39" s="27"/>
    </row>
    <row r="40" spans="1:10" ht="33.000000" customHeight="1">
      <c r="A40" s="5"/>
      <c r="B40" s="5"/>
      <c r="C40" s="5"/>
      <c r="D40" s="15" t="s">
        <v>24</v>
      </c>
      <c r="E40" s="16"/>
      <c r="F40" s="15" t="s">
        <v>25</v>
      </c>
      <c r="G40" s="15">
        <v>3</v>
      </c>
      <c r="H40" s="16"/>
      <c r="I40" s="5" t="n">
        <f>H40*G40</f>
        <v>0</v>
      </c>
      <c r="J40" s="27"/>
    </row>
    <row r="41" spans="1:10" ht="33.000000" customHeight="1">
      <c r="A41" s="5"/>
      <c r="B41" s="5"/>
      <c r="C41" s="5"/>
      <c r="D41" s="8" t="s">
        <v>26</v>
      </c>
      <c r="E41" s="16"/>
      <c r="F41" s="5" t="s">
        <v>21</v>
      </c>
      <c r="G41" s="16">
        <v>1</v>
      </c>
      <c r="H41" s="16"/>
      <c r="I41" s="5" t="n">
        <f>H41*G41</f>
        <v>0</v>
      </c>
      <c r="J41" s="27"/>
    </row>
    <row r="42" spans="1:10" ht="33.000000" customHeight="1">
      <c r="A42" s="5"/>
      <c r="B42" s="5"/>
      <c r="C42" s="2" t="s">
        <v>27</v>
      </c>
      <c r="D42" s="2"/>
      <c r="E42" s="5"/>
      <c r="F42" s="5"/>
      <c r="G42" s="5"/>
      <c r="H42" s="5"/>
      <c r="I42" s="2" t="n">
        <f>I41+I40+I39+I34+I29+I28</f>
        <v>0</v>
      </c>
      <c r="J42" s="27"/>
    </row>
    <row r="43" spans="1:10" ht="69.949997" customHeight="1">
      <c r="A43" s="5">
        <v>4</v>
      </c>
      <c r="B43" s="5" t="s">
        <v>32</v>
      </c>
      <c r="C43" s="5" t="s">
        <v>11</v>
      </c>
      <c r="D43" s="5" t="s">
        <v>12</v>
      </c>
      <c r="E43" s="5" t="s">
        <v>33</v>
      </c>
      <c r="F43" s="5" t="s">
        <v>14</v>
      </c>
      <c r="G43" s="5">
        <v>110</v>
      </c>
      <c r="H43" s="5"/>
      <c r="I43" s="5" t="n">
        <f>H43*G43</f>
        <v>0</v>
      </c>
      <c r="J43" s="5"/>
    </row>
    <row r="44" spans="1:10" ht="33.000000" customHeight="1">
      <c r="A44" s="5"/>
      <c r="B44" s="5"/>
      <c r="C44" s="5" t="s">
        <v>15</v>
      </c>
      <c r="D44" s="12" t="s">
        <v>16</v>
      </c>
      <c r="E44" s="12" t="s">
        <v>17</v>
      </c>
      <c r="F44" s="5" t="s">
        <v>14</v>
      </c>
      <c r="G44" s="16">
        <v>110</v>
      </c>
      <c r="H44" s="16"/>
      <c r="I44" s="4" t="n">
        <f>H44*G44</f>
        <v>0</v>
      </c>
      <c r="J44" s="17"/>
    </row>
    <row r="45" spans="1:10" ht="33.000000" customHeight="1">
      <c r="A45" s="5"/>
      <c r="B45" s="5"/>
      <c r="C45" s="5"/>
      <c r="D45" s="12"/>
      <c r="E45" s="12"/>
      <c r="F45" s="5"/>
      <c r="G45" s="16"/>
      <c r="H45" s="16"/>
      <c r="I45" s="6"/>
      <c r="J45" s="17"/>
    </row>
    <row r="46" spans="1:10" ht="33.000000" customHeight="1">
      <c r="A46" s="5"/>
      <c r="B46" s="5"/>
      <c r="C46" s="5"/>
      <c r="D46" s="12"/>
      <c r="E46" s="12"/>
      <c r="F46" s="5"/>
      <c r="G46" s="16"/>
      <c r="H46" s="16"/>
      <c r="I46" s="6"/>
      <c r="J46" s="17"/>
    </row>
    <row r="47" spans="1:10" ht="33.000000" customHeight="1">
      <c r="A47" s="5"/>
      <c r="B47" s="5"/>
      <c r="C47" s="5"/>
      <c r="D47" s="12"/>
      <c r="E47" s="12"/>
      <c r="F47" s="5"/>
      <c r="G47" s="16"/>
      <c r="H47" s="16"/>
      <c r="I47" s="6"/>
      <c r="J47" s="17"/>
    </row>
    <row r="48" spans="1:10" ht="33.000000" customHeight="1">
      <c r="A48" s="5"/>
      <c r="B48" s="5"/>
      <c r="C48" s="5"/>
      <c r="D48" s="12"/>
      <c r="E48" s="12"/>
      <c r="F48" s="5"/>
      <c r="G48" s="16"/>
      <c r="H48" s="16"/>
      <c r="I48" s="6"/>
      <c r="J48" s="17"/>
    </row>
    <row r="49" spans="1:10" ht="0.950000" customHeight="1">
      <c r="A49" s="5"/>
      <c r="B49" s="5"/>
      <c r="C49" s="5"/>
      <c r="D49" s="12"/>
      <c r="E49" s="12"/>
      <c r="F49" s="5"/>
      <c r="G49" s="16"/>
      <c r="H49" s="16"/>
      <c r="I49" s="6"/>
      <c r="J49" s="17"/>
    </row>
    <row r="50" spans="1:10" ht="21.000000" hidden="1" customHeight="1">
      <c r="A50" s="5"/>
      <c r="B50" s="5"/>
      <c r="C50" s="5"/>
      <c r="D50" s="12"/>
      <c r="E50" s="12"/>
      <c r="F50" s="5"/>
      <c r="G50" s="16"/>
      <c r="H50" s="16"/>
      <c r="I50" s="6"/>
      <c r="J50" s="17"/>
    </row>
    <row r="51" spans="1:10" ht="21.000000" hidden="1" customHeight="1">
      <c r="A51" s="5"/>
      <c r="B51" s="5"/>
      <c r="C51" s="5"/>
      <c r="D51" s="12"/>
      <c r="E51" s="12"/>
      <c r="F51" s="5"/>
      <c r="G51" s="16"/>
      <c r="H51" s="16"/>
      <c r="I51" s="6"/>
      <c r="J51" s="17"/>
    </row>
    <row r="52" spans="1:10" ht="37.500000" customHeight="1">
      <c r="A52" s="5"/>
      <c r="B52" s="5"/>
      <c r="C52" s="5" t="s">
        <v>18</v>
      </c>
      <c r="D52" s="12" t="s">
        <v>19</v>
      </c>
      <c r="E52" s="12" t="s">
        <v>20</v>
      </c>
      <c r="F52" s="12" t="s">
        <v>21</v>
      </c>
      <c r="G52" s="12">
        <v>1</v>
      </c>
      <c r="H52" s="12"/>
      <c r="I52" s="4" t="n">
        <f>H52*G52</f>
        <v>0</v>
      </c>
      <c r="J52" s="17"/>
    </row>
    <row r="53" spans="1:10" ht="33.000000" customHeight="1">
      <c r="A53" s="5"/>
      <c r="B53" s="5"/>
      <c r="C53" s="5"/>
      <c r="D53" s="12"/>
      <c r="E53" s="12"/>
      <c r="F53" s="12"/>
      <c r="G53" s="12"/>
      <c r="H53" s="12"/>
      <c r="I53" s="6"/>
      <c r="J53" s="17"/>
    </row>
    <row r="54" spans="1:10" ht="33.000000" customHeight="1">
      <c r="A54" s="5"/>
      <c r="B54" s="5"/>
      <c r="C54" s="5"/>
      <c r="D54" s="12"/>
      <c r="E54" s="12"/>
      <c r="F54" s="12"/>
      <c r="G54" s="12"/>
      <c r="H54" s="12"/>
      <c r="I54" s="6"/>
      <c r="J54" s="17"/>
    </row>
    <row r="55" spans="1:10" ht="19.500000" customHeight="1">
      <c r="A55" s="5"/>
      <c r="B55" s="5"/>
      <c r="C55" s="5"/>
      <c r="D55" s="12"/>
      <c r="E55" s="12"/>
      <c r="F55" s="12"/>
      <c r="G55" s="12"/>
      <c r="H55" s="12"/>
      <c r="I55" s="20"/>
      <c r="J55" s="17"/>
    </row>
    <row r="56" spans="1:10" ht="33.000000" customHeight="1">
      <c r="A56" s="5"/>
      <c r="B56" s="5"/>
      <c r="C56" s="5" t="s">
        <v>22</v>
      </c>
      <c r="D56" s="5" t="s">
        <v>23</v>
      </c>
      <c r="E56" s="5"/>
      <c r="F56" s="5" t="s">
        <v>21</v>
      </c>
      <c r="G56" s="5">
        <v>1</v>
      </c>
      <c r="H56" s="5"/>
      <c r="I56" s="5" t="n">
        <f>H56*G56</f>
        <v>0</v>
      </c>
      <c r="J56" s="5"/>
    </row>
    <row r="57" spans="1:10" ht="33.000000" customHeight="1">
      <c r="A57" s="5"/>
      <c r="B57" s="5"/>
      <c r="C57" s="5"/>
      <c r="D57" s="15" t="s">
        <v>24</v>
      </c>
      <c r="E57" s="16"/>
      <c r="F57" s="15" t="s">
        <v>25</v>
      </c>
      <c r="G57" s="15">
        <v>3</v>
      </c>
      <c r="H57" s="16"/>
      <c r="I57" s="5" t="n">
        <f>H57*G57</f>
        <v>0</v>
      </c>
      <c r="J57" s="5"/>
    </row>
    <row r="58" spans="1:10" ht="33.000000" customHeight="1">
      <c r="A58" s="5"/>
      <c r="B58" s="5"/>
      <c r="C58" s="5"/>
      <c r="D58" s="16" t="s">
        <v>26</v>
      </c>
      <c r="E58" s="16"/>
      <c r="F58" s="5" t="s">
        <v>21</v>
      </c>
      <c r="G58" s="16">
        <v>1</v>
      </c>
      <c r="H58" s="16"/>
      <c r="I58" s="5" t="n">
        <f>H58*G58</f>
        <v>0</v>
      </c>
      <c r="J58" s="5"/>
    </row>
    <row r="59" spans="1:10" ht="33.000000" customHeight="1">
      <c r="A59" s="5"/>
      <c r="B59" s="5"/>
      <c r="C59" s="2" t="s">
        <v>27</v>
      </c>
      <c r="D59" s="2"/>
      <c r="E59" s="16"/>
      <c r="F59" s="5"/>
      <c r="G59" s="16"/>
      <c r="H59" s="16"/>
      <c r="I59" s="2" t="n">
        <f>I58+I57+I56+I52+I44+I43</f>
        <v>0</v>
      </c>
      <c r="J59" s="5"/>
    </row>
    <row r="60" spans="1:10" ht="33.000000" customHeight="1">
      <c r="A60" s="20"/>
      <c r="B60" s="5"/>
      <c r="C60" s="2" t="s">
        <v>34</v>
      </c>
      <c r="D60" s="2"/>
      <c r="E60" s="16"/>
      <c r="F60" s="5"/>
      <c r="G60" s="16"/>
      <c r="H60" s="16"/>
      <c r="I60" s="2" t="n">
        <f>I59+I42+I27+I14</f>
        <v>0</v>
      </c>
      <c r="J60" s="27"/>
    </row>
  </sheetData>
  <mergeCells>
    <mergeCell ref="A1:J1"/>
    <mergeCell ref="C14:D14"/>
    <mergeCell ref="C27:D27"/>
    <mergeCell ref="C42:D42"/>
    <mergeCell ref="C59:D59"/>
    <mergeCell ref="C60:D60"/>
    <mergeCell ref="A3:A14"/>
    <mergeCell ref="A15:A27"/>
    <mergeCell ref="A28:A42"/>
    <mergeCell ref="A43:A59"/>
    <mergeCell ref="B3:B14"/>
    <mergeCell ref="B15:B27"/>
    <mergeCell ref="B28:B42"/>
    <mergeCell ref="B43:B59"/>
    <mergeCell ref="C4:C7"/>
    <mergeCell ref="C8:C10"/>
    <mergeCell ref="C11:C13"/>
    <mergeCell ref="C16:C20"/>
    <mergeCell ref="C21:C23"/>
    <mergeCell ref="C24:C26"/>
    <mergeCell ref="C29:C33"/>
    <mergeCell ref="C34:C38"/>
    <mergeCell ref="C39:C41"/>
    <mergeCell ref="C44:C51"/>
    <mergeCell ref="C52:C55"/>
    <mergeCell ref="C56:C58"/>
    <mergeCell ref="D4:D7"/>
    <mergeCell ref="D8:D10"/>
    <mergeCell ref="D16:D20"/>
    <mergeCell ref="D21:D23"/>
    <mergeCell ref="D29:D33"/>
    <mergeCell ref="D34:D38"/>
    <mergeCell ref="D44:D51"/>
    <mergeCell ref="D52:D55"/>
    <mergeCell ref="E4:E7"/>
    <mergeCell ref="E8:E10"/>
    <mergeCell ref="E16:E20"/>
    <mergeCell ref="E21:E23"/>
    <mergeCell ref="E29:E33"/>
    <mergeCell ref="E34:E38"/>
    <mergeCell ref="E44:E51"/>
    <mergeCell ref="E52:E55"/>
    <mergeCell ref="F4:F7"/>
    <mergeCell ref="F8:F10"/>
    <mergeCell ref="F16:F20"/>
    <mergeCell ref="F21:F23"/>
    <mergeCell ref="F29:F33"/>
    <mergeCell ref="F34:F38"/>
    <mergeCell ref="F44:F51"/>
    <mergeCell ref="F52:F55"/>
    <mergeCell ref="G4:G7"/>
    <mergeCell ref="G8:G10"/>
    <mergeCell ref="G16:G20"/>
    <mergeCell ref="G21:G23"/>
    <mergeCell ref="G29:G33"/>
    <mergeCell ref="G34:G38"/>
    <mergeCell ref="G44:G51"/>
    <mergeCell ref="G52:G55"/>
    <mergeCell ref="H4:H7"/>
    <mergeCell ref="H8:H10"/>
    <mergeCell ref="H16:H20"/>
    <mergeCell ref="H21:H23"/>
    <mergeCell ref="H29:H33"/>
    <mergeCell ref="H34:H38"/>
    <mergeCell ref="H44:H51"/>
    <mergeCell ref="H52:H55"/>
    <mergeCell ref="I4:I7"/>
    <mergeCell ref="I8:I10"/>
    <mergeCell ref="I16:I20"/>
    <mergeCell ref="I21:I23"/>
    <mergeCell ref="I29:I33"/>
    <mergeCell ref="I34:I38"/>
    <mergeCell ref="I44:I51"/>
    <mergeCell ref="I52:I55"/>
  </mergeCells>
  <pageMargins left="0.393056" right="0.118056" bottom="0.156944" top="0.354167" header="0.300000" footer="0.354167"/>
  <pageSetup paperSize="9" scale="93" fitToHeight="0" orientation="landscape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Words>0</Words>
  <Characters>0</Characters>
  <Application>Microsoft Excel</Application>
  <DocSecurity>0</DocSecurity>
  <Lines>0</Lines>
  <Paragraphs>0</Paragraphs>
  <ScaleCrop>false</ScaleCrop>
  <Company/>
  <LinksUpToDate>false</LinksUpToDate>
  <CharactersWithSpaces>0</CharactersWithSpaces>
  <SharedDoc>false</SharedDoc>
  <HyperlinksChanged>false</HyperlinksChanged>
</Properties>
</file>

<file path=docProps/core.xml><?xml version="1.0" encoding="utf-8"?>
<cp:coreProperties xmlns:xsi="http://www.w3.org/2001/XMLSchema-instance" xmlns:dcmitype="http://purl.org/dc/dcmitype/" xmlns:dc="http://purl.org/dc/elements/1.1/" xmlns:dcterms="http://purl.org/dc/terms/" xmlns:cp="http://schemas.openxmlformats.org/package/2006/metadata/core-properties">
  <dc:title/>
  <dc:subject/>
  <dc:creator/>
  <cp:keywords/>
  <dc:description/>
  <cp:lastModifiedBy/>
  <cp:revision>0</cp:revision>
</cp:coreProperties>
</file>

<file path=tbak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1#、2#、3#、7#点位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